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Gaujira" sheetId="1" r:id="rId1"/>
  </sheets>
  <calcPr calcId="145621"/>
</workbook>
</file>

<file path=xl/calcChain.xml><?xml version="1.0" encoding="utf-8"?>
<calcChain xmlns="http://schemas.openxmlformats.org/spreadsheetml/2006/main">
  <c r="J16" i="1" l="1"/>
  <c r="I16" i="1"/>
  <c r="H16" i="1"/>
  <c r="G16" i="1"/>
</calcChain>
</file>

<file path=xl/sharedStrings.xml><?xml version="1.0" encoding="utf-8"?>
<sst xmlns="http://schemas.openxmlformats.org/spreadsheetml/2006/main" count="42" uniqueCount="31">
  <si>
    <t>Cultivos de hoja de coca por Municipio.</t>
  </si>
  <si>
    <t>Cultivo Coca (Valores en Hectáreas)</t>
  </si>
  <si>
    <t>Departamento</t>
  </si>
  <si>
    <t>Municipio</t>
  </si>
  <si>
    <t>Porcentaje de población con Necesidades Básicas Insatisfechas.</t>
  </si>
  <si>
    <t>Categorización Municipal.</t>
  </si>
  <si>
    <t>La Guajira (1 de 15 municipios)</t>
  </si>
  <si>
    <t>Dibulla</t>
  </si>
  <si>
    <t>-</t>
  </si>
  <si>
    <t>Total</t>
  </si>
  <si>
    <t>Nota 1</t>
  </si>
  <si>
    <t>Cultivos de Coca en Hectáreas.</t>
  </si>
  <si>
    <t>Observatorio de Drogas de Colombia-Sistema de Información de Drogas de Colombia. Recuperado de: http://www.odc.gov.co/sidco/oferta/cultivos-ilicitos/departamento-municipio</t>
  </si>
  <si>
    <t>Solo se cuantifican parcelas de tierras que puedan llegar a ser productivas, con extensión igual o mayor a 1/2 hectárea y que presenta ciclos productivos.</t>
  </si>
  <si>
    <t>Necesidades Básicas Insatisfechas</t>
  </si>
  <si>
    <t>Departamento Administrativo Nacional de Estadistica. Necesidades Básicas Insatisfechas -NBI-. Recuperado de: https://www.dane.gov.co/index.php/estadisticas-por-tema/pobreza-y-condiciones-de-vida/necesidades-basicas-insatisfechas-nbi</t>
  </si>
  <si>
    <t>Categorización Municipal</t>
  </si>
  <si>
    <t>Contaduria General De la Nacion. Categorizacion Municipal. Recuperado de: http://www.contaduria.gov.co/wps/portal/internetes/!ut/p/b1/04_Sj9CPykssy0xPLMnMz0vMAfGjzOINzPyDTEPdQoM9zX2MDTyDAoJdAkPNjY3CTIAKIkEKcABHA7z6g-D6cShwMyLSfuwKnL3NKdIPciAB_X4e-bmp-gW5oaGhEeWKAAcWLNs!/dl4/d5/L2dJQSEvUUt3QS80SmtFL1o2XzMwNDAwOEJSNkw1TDgwSVJHRks2M1ZIOEEz/</t>
  </si>
  <si>
    <t>Cultivos Coca Parques Nacionales</t>
  </si>
  <si>
    <t>Cultivo Coca (Valores en Hectareas)*</t>
  </si>
  <si>
    <t>Region</t>
  </si>
  <si>
    <t>Parque</t>
  </si>
  <si>
    <t>Municipios</t>
  </si>
  <si>
    <t>Central- Sur de Bolívar</t>
  </si>
  <si>
    <t>Paramillo</t>
  </si>
  <si>
    <t>Tierralta, Montelíbanoy Puerto Libertador en Córdoba</t>
  </si>
  <si>
    <t>Sierra Nevada</t>
  </si>
  <si>
    <t>Sierra Nevada de Santa Marta</t>
  </si>
  <si>
    <t>Cienaga , San Juan del Cesar, Fundacion, Aracataca, Dibulla, Mingueo, Santa Marta, Rioacha Y Valledupar.</t>
  </si>
  <si>
    <t>Cultivos de Coca en Parques Nacionales</t>
  </si>
  <si>
    <t>Observatorio de Drogas de Colombia-Sistema de Información de Drogas de Colombia. Recuperado de: http://www.odc.gov.co/sidco/oferta/cultivos-ilicitos/parques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</si>
</sst>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wrapText="1"/>
    </xf>
    <xf numFmtId="0" fontId="0" fillId="0" borderId="0" xfId="0" applyFont="1"/>
    <xf numFmtId="0" fontId="0" fillId="3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4" borderId="7" xfId="1" applyFont="1" applyFill="1" applyBorder="1" applyAlignment="1">
      <alignment horizontal="center" vertical="center" wrapText="1"/>
    </xf>
    <xf numFmtId="0" fontId="1" fillId="5" borderId="8" xfId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10" xfId="0" applyFont="1" applyFill="1" applyBorder="1"/>
    <xf numFmtId="2" fontId="0" fillId="0" borderId="10" xfId="0" applyNumberFormat="1" applyFont="1" applyFill="1" applyBorder="1" applyAlignment="1">
      <alignment horizontal="left" vertical="center"/>
    </xf>
    <xf numFmtId="10" fontId="0" fillId="0" borderId="10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0" fillId="6" borderId="13" xfId="0" applyFont="1" applyFill="1" applyBorder="1"/>
    <xf numFmtId="2" fontId="0" fillId="6" borderId="13" xfId="0" applyNumberFormat="1" applyFont="1" applyFill="1" applyBorder="1" applyAlignment="1">
      <alignment horizontal="left" vertical="center"/>
    </xf>
    <xf numFmtId="0" fontId="0" fillId="0" borderId="13" xfId="0" applyNumberForma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2" borderId="15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vertical="center" wrapText="1"/>
    </xf>
    <xf numFmtId="0" fontId="2" fillId="2" borderId="16" xfId="1" applyFont="1" applyFill="1" applyBorder="1" applyAlignment="1">
      <alignment horizontal="center" vertical="top" wrapText="1"/>
    </xf>
    <xf numFmtId="0" fontId="0" fillId="2" borderId="17" xfId="0" applyFont="1" applyFill="1" applyBorder="1" applyAlignment="1">
      <alignment horizontal="center" vertical="top" wrapText="1"/>
    </xf>
    <xf numFmtId="0" fontId="0" fillId="2" borderId="18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5" xfId="0" applyFont="1" applyFill="1" applyBorder="1" applyAlignment="1">
      <alignment horizontal="center" vertical="top" wrapText="1"/>
    </xf>
    <xf numFmtId="0" fontId="0" fillId="4" borderId="19" xfId="0" applyFont="1" applyFill="1" applyBorder="1" applyAlignment="1">
      <alignment vertical="top" wrapText="1"/>
    </xf>
    <xf numFmtId="0" fontId="2" fillId="4" borderId="20" xfId="1" applyFont="1" applyFill="1" applyBorder="1" applyAlignment="1">
      <alignment horizontal="center" vertical="top" wrapText="1"/>
    </xf>
    <xf numFmtId="0" fontId="2" fillId="4" borderId="21" xfId="1" applyFont="1" applyFill="1" applyBorder="1" applyAlignment="1">
      <alignment horizontal="center" vertical="top" wrapText="1"/>
    </xf>
    <xf numFmtId="0" fontId="2" fillId="4" borderId="22" xfId="1" applyFont="1" applyFill="1" applyBorder="1" applyAlignment="1">
      <alignment horizontal="center" vertical="top" wrapText="1"/>
    </xf>
    <xf numFmtId="0" fontId="1" fillId="0" borderId="0" xfId="1" applyFont="1" applyFill="1" applyBorder="1" applyAlignment="1">
      <alignment wrapText="1"/>
    </xf>
    <xf numFmtId="0" fontId="0" fillId="5" borderId="12" xfId="0" applyFont="1" applyFill="1" applyBorder="1" applyAlignment="1">
      <alignment vertical="center" wrapText="1"/>
    </xf>
    <xf numFmtId="0" fontId="2" fillId="5" borderId="23" xfId="1" applyFont="1" applyFill="1" applyBorder="1" applyAlignment="1">
      <alignment horizontal="center" vertical="top" wrapText="1"/>
    </xf>
    <xf numFmtId="0" fontId="0" fillId="5" borderId="24" xfId="0" applyFont="1" applyFill="1" applyBorder="1" applyAlignment="1">
      <alignment horizontal="center" vertical="top" wrapText="1"/>
    </xf>
    <xf numFmtId="0" fontId="0" fillId="5" borderId="25" xfId="0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0" fillId="7" borderId="9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  <xf numFmtId="0" fontId="1" fillId="7" borderId="10" xfId="1" applyFont="1" applyFill="1" applyBorder="1" applyAlignment="1">
      <alignment horizontal="center" vertical="center" wrapText="1"/>
    </xf>
    <xf numFmtId="0" fontId="1" fillId="7" borderId="11" xfId="1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 vertical="center"/>
    </xf>
    <xf numFmtId="0" fontId="0" fillId="3" borderId="29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2" fontId="0" fillId="0" borderId="3" xfId="0" applyNumberFormat="1" applyFont="1" applyBorder="1" applyAlignment="1">
      <alignment horizontal="left"/>
    </xf>
    <xf numFmtId="2" fontId="0" fillId="0" borderId="4" xfId="0" applyNumberFormat="1" applyFont="1" applyBorder="1" applyAlignment="1">
      <alignment horizontal="left"/>
    </xf>
    <xf numFmtId="0" fontId="0" fillId="3" borderId="30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2" fontId="0" fillId="0" borderId="10" xfId="0" applyNumberFormat="1" applyFont="1" applyBorder="1" applyAlignment="1">
      <alignment horizontal="left" vertical="center"/>
    </xf>
    <xf numFmtId="2" fontId="0" fillId="0" borderId="11" xfId="0" applyNumberFormat="1" applyFont="1" applyBorder="1" applyAlignment="1">
      <alignment horizontal="left" vertical="center"/>
    </xf>
    <xf numFmtId="0" fontId="0" fillId="3" borderId="31" xfId="0" applyFont="1" applyFill="1" applyBorder="1" applyAlignment="1">
      <alignment horizontal="left" vertical="center"/>
    </xf>
    <xf numFmtId="0" fontId="0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0" fillId="0" borderId="13" xfId="0" applyNumberFormat="1" applyFont="1" applyBorder="1" applyAlignment="1">
      <alignment horizontal="left" vertical="center"/>
    </xf>
    <xf numFmtId="2" fontId="0" fillId="0" borderId="14" xfId="0" applyNumberFormat="1" applyFont="1" applyBorder="1" applyAlignment="1">
      <alignment horizontal="left" vertical="center"/>
    </xf>
    <xf numFmtId="0" fontId="0" fillId="6" borderId="31" xfId="0" applyFont="1" applyFill="1" applyBorder="1" applyAlignment="1">
      <alignment horizontal="center"/>
    </xf>
    <xf numFmtId="0" fontId="0" fillId="6" borderId="32" xfId="0" applyFont="1" applyFill="1" applyBorder="1" applyAlignment="1">
      <alignment horizontal="left"/>
    </xf>
    <xf numFmtId="0" fontId="0" fillId="6" borderId="33" xfId="0" applyFont="1" applyFill="1" applyBorder="1" applyAlignment="1">
      <alignment horizontal="left"/>
    </xf>
    <xf numFmtId="0" fontId="0" fillId="6" borderId="34" xfId="0" applyFont="1" applyFill="1" applyBorder="1" applyAlignment="1">
      <alignment horizontal="left"/>
    </xf>
    <xf numFmtId="0" fontId="0" fillId="6" borderId="35" xfId="0" applyFont="1" applyFill="1" applyBorder="1" applyAlignment="1">
      <alignment horizontal="left"/>
    </xf>
    <xf numFmtId="2" fontId="0" fillId="6" borderId="32" xfId="0" applyNumberFormat="1" applyFont="1" applyFill="1" applyBorder="1" applyAlignment="1">
      <alignment horizontal="left"/>
    </xf>
    <xf numFmtId="2" fontId="0" fillId="6" borderId="36" xfId="0" applyNumberFormat="1" applyFont="1" applyFill="1" applyBorder="1" applyAlignment="1">
      <alignment horizontal="left"/>
    </xf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vertical="center"/>
    </xf>
    <xf numFmtId="0" fontId="0" fillId="0" borderId="0" xfId="0" applyFont="1" applyBorder="1"/>
    <xf numFmtId="0" fontId="0" fillId="7" borderId="29" xfId="0" applyFont="1" applyFill="1" applyBorder="1" applyAlignment="1">
      <alignment horizontal="left" wrapText="1"/>
    </xf>
    <xf numFmtId="0" fontId="1" fillId="7" borderId="3" xfId="1" applyFont="1" applyFill="1" applyBorder="1" applyAlignment="1">
      <alignment horizontal="center" vertical="center" wrapText="1"/>
    </xf>
    <xf numFmtId="0" fontId="1" fillId="7" borderId="4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dc.gov.co/sidco/oferta/cultivos-ilicitos/par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tabSelected="1" workbookViewId="0">
      <selection activeCell="B6" sqref="B6:J19"/>
    </sheetView>
  </sheetViews>
  <sheetFormatPr baseColWidth="10" defaultRowHeight="15" x14ac:dyDescent="0.25"/>
  <cols>
    <col min="2" max="2" width="19.28515625" customWidth="1"/>
  </cols>
  <sheetData>
    <row r="1" spans="2:10" ht="15.75" thickBot="1" x14ac:dyDescent="0.3"/>
    <row r="2" spans="2:10" ht="15.75" thickBot="1" x14ac:dyDescent="0.3">
      <c r="B2" s="1" t="s">
        <v>0</v>
      </c>
      <c r="C2" s="2"/>
      <c r="D2" s="3" t="s">
        <v>1</v>
      </c>
      <c r="E2" s="3"/>
      <c r="F2" s="3"/>
      <c r="G2" s="4"/>
      <c r="H2" s="5"/>
      <c r="I2" s="6"/>
      <c r="J2" s="6"/>
    </row>
    <row r="3" spans="2:10" ht="45.75" thickBot="1" x14ac:dyDescent="0.3">
      <c r="B3" s="7" t="s">
        <v>2</v>
      </c>
      <c r="C3" s="8" t="s">
        <v>3</v>
      </c>
      <c r="D3" s="9">
        <v>2013</v>
      </c>
      <c r="E3" s="9">
        <v>2014</v>
      </c>
      <c r="F3" s="9">
        <v>2015</v>
      </c>
      <c r="G3" s="9">
        <v>2016</v>
      </c>
      <c r="H3" s="10" t="s">
        <v>4</v>
      </c>
      <c r="I3" s="10"/>
      <c r="J3" s="11" t="s">
        <v>5</v>
      </c>
    </row>
    <row r="4" spans="2:10" ht="30.75" customHeight="1" x14ac:dyDescent="0.25">
      <c r="B4" s="12" t="s">
        <v>6</v>
      </c>
      <c r="C4" s="13" t="s">
        <v>7</v>
      </c>
      <c r="D4" s="14">
        <v>6</v>
      </c>
      <c r="E4" s="14" t="s">
        <v>8</v>
      </c>
      <c r="F4" s="14" t="s">
        <v>8</v>
      </c>
      <c r="G4" s="14" t="s">
        <v>8</v>
      </c>
      <c r="H4" s="15">
        <v>0.66500000000000004</v>
      </c>
      <c r="I4" s="16"/>
      <c r="J4" s="17">
        <v>6</v>
      </c>
    </row>
    <row r="5" spans="2:10" ht="15.75" thickBot="1" x14ac:dyDescent="0.3">
      <c r="B5" s="18" t="s">
        <v>9</v>
      </c>
      <c r="C5" s="19" t="s">
        <v>8</v>
      </c>
      <c r="D5" s="20">
        <v>6</v>
      </c>
      <c r="E5" s="20" t="s">
        <v>8</v>
      </c>
      <c r="F5" s="20" t="s">
        <v>8</v>
      </c>
      <c r="G5" s="20" t="s">
        <v>8</v>
      </c>
      <c r="H5" s="21" t="s">
        <v>8</v>
      </c>
      <c r="I5" s="21"/>
      <c r="J5" s="22" t="s">
        <v>8</v>
      </c>
    </row>
    <row r="6" spans="2:10" ht="15.75" thickBot="1" x14ac:dyDescent="0.3">
      <c r="B6" s="23"/>
      <c r="C6" s="24"/>
      <c r="D6" s="24"/>
      <c r="E6" s="24"/>
      <c r="F6" s="24"/>
      <c r="G6" s="24"/>
      <c r="H6" s="1" t="s">
        <v>10</v>
      </c>
      <c r="I6" s="25"/>
    </row>
    <row r="7" spans="2:10" ht="30.75" thickBot="1" x14ac:dyDescent="0.3">
      <c r="B7" s="26" t="s">
        <v>11</v>
      </c>
      <c r="C7" s="27" t="s">
        <v>12</v>
      </c>
      <c r="D7" s="28"/>
      <c r="E7" s="28"/>
      <c r="F7" s="28"/>
      <c r="G7" s="29"/>
      <c r="H7" s="30" t="s">
        <v>13</v>
      </c>
      <c r="I7" s="31"/>
    </row>
    <row r="8" spans="2:10" ht="30" x14ac:dyDescent="0.25">
      <c r="B8" s="32" t="s">
        <v>14</v>
      </c>
      <c r="C8" s="33" t="s">
        <v>15</v>
      </c>
      <c r="D8" s="34"/>
      <c r="E8" s="34"/>
      <c r="F8" s="34"/>
      <c r="G8" s="35"/>
      <c r="H8" s="36"/>
      <c r="I8" s="36"/>
    </row>
    <row r="9" spans="2:10" ht="30.75" thickBot="1" x14ac:dyDescent="0.3">
      <c r="B9" s="37" t="s">
        <v>16</v>
      </c>
      <c r="C9" s="38" t="s">
        <v>17</v>
      </c>
      <c r="D9" s="39"/>
      <c r="E9" s="39"/>
      <c r="F9" s="39"/>
      <c r="G9" s="40"/>
      <c r="H9" s="41"/>
      <c r="I9" s="41"/>
    </row>
    <row r="10" spans="2:10" ht="15.75" thickBot="1" x14ac:dyDescent="0.3"/>
    <row r="11" spans="2:10" x14ac:dyDescent="0.25">
      <c r="B11" s="42" t="s">
        <v>18</v>
      </c>
      <c r="C11" s="43"/>
      <c r="D11" s="43"/>
      <c r="E11" s="43"/>
      <c r="F11" s="43"/>
      <c r="G11" s="44" t="s">
        <v>19</v>
      </c>
      <c r="H11" s="44"/>
      <c r="I11" s="44"/>
      <c r="J11" s="45"/>
    </row>
    <row r="12" spans="2:10" ht="15.75" thickBot="1" x14ac:dyDescent="0.3">
      <c r="B12" s="46" t="s">
        <v>20</v>
      </c>
      <c r="C12" s="47" t="s">
        <v>21</v>
      </c>
      <c r="D12" s="48" t="s">
        <v>22</v>
      </c>
      <c r="E12" s="48"/>
      <c r="F12" s="48"/>
      <c r="G12" s="47">
        <v>2013</v>
      </c>
      <c r="H12" s="47">
        <v>2014</v>
      </c>
      <c r="I12" s="47">
        <v>2015</v>
      </c>
      <c r="J12" s="49">
        <v>2016</v>
      </c>
    </row>
    <row r="13" spans="2:10" ht="30.75" thickBot="1" x14ac:dyDescent="0.3">
      <c r="B13" s="50" t="s">
        <v>23</v>
      </c>
      <c r="C13" s="51" t="s">
        <v>24</v>
      </c>
      <c r="D13" s="52" t="s">
        <v>25</v>
      </c>
      <c r="E13" s="52"/>
      <c r="F13" s="52"/>
      <c r="G13" s="53">
        <v>284</v>
      </c>
      <c r="H13" s="53">
        <v>367</v>
      </c>
      <c r="I13" s="53">
        <v>722</v>
      </c>
      <c r="J13" s="54">
        <v>1301</v>
      </c>
    </row>
    <row r="14" spans="2:10" x14ac:dyDescent="0.25">
      <c r="B14" s="55" t="s">
        <v>26</v>
      </c>
      <c r="C14" s="56" t="s">
        <v>27</v>
      </c>
      <c r="D14" s="57" t="s">
        <v>28</v>
      </c>
      <c r="E14" s="57"/>
      <c r="F14" s="57"/>
      <c r="G14" s="58">
        <v>18</v>
      </c>
      <c r="H14" s="58">
        <v>2</v>
      </c>
      <c r="I14" s="58">
        <v>1</v>
      </c>
      <c r="J14" s="59">
        <v>10</v>
      </c>
    </row>
    <row r="15" spans="2:10" ht="15.75" thickBot="1" x14ac:dyDescent="0.3">
      <c r="B15" s="60"/>
      <c r="C15" s="61"/>
      <c r="D15" s="62"/>
      <c r="E15" s="62"/>
      <c r="F15" s="62"/>
      <c r="G15" s="63"/>
      <c r="H15" s="63"/>
      <c r="I15" s="63"/>
      <c r="J15" s="64"/>
    </row>
    <row r="16" spans="2:10" ht="15.75" thickBot="1" x14ac:dyDescent="0.3">
      <c r="B16" s="65" t="s">
        <v>9</v>
      </c>
      <c r="C16" s="66" t="s">
        <v>8</v>
      </c>
      <c r="D16" s="67" t="s">
        <v>8</v>
      </c>
      <c r="E16" s="68"/>
      <c r="F16" s="69"/>
      <c r="G16" s="70">
        <f>SUM(G13:G14)</f>
        <v>302</v>
      </c>
      <c r="H16" s="70">
        <f>SUM(H13:H14)</f>
        <v>369</v>
      </c>
      <c r="I16" s="70">
        <f>SUM(I13:I14)</f>
        <v>723</v>
      </c>
      <c r="J16" s="71">
        <f>SUM(J13:J14)</f>
        <v>1311</v>
      </c>
    </row>
    <row r="17" spans="2:10" x14ac:dyDescent="0.25">
      <c r="B17" s="72"/>
      <c r="C17" s="72"/>
      <c r="D17" s="72"/>
      <c r="E17" s="73"/>
      <c r="F17" s="73"/>
      <c r="G17" s="73"/>
      <c r="H17" s="73"/>
      <c r="I17" s="72"/>
      <c r="J17" s="74"/>
    </row>
    <row r="18" spans="2:10" ht="15.75" thickBot="1" x14ac:dyDescent="0.3">
      <c r="B18" s="75"/>
      <c r="C18" s="75"/>
      <c r="D18" s="75"/>
      <c r="E18" s="75"/>
      <c r="F18" s="75"/>
      <c r="G18" s="75"/>
      <c r="H18" s="6"/>
      <c r="I18" s="6"/>
      <c r="J18" s="6"/>
    </row>
    <row r="19" spans="2:10" ht="30.75" thickBot="1" x14ac:dyDescent="0.3">
      <c r="B19" s="76" t="s">
        <v>29</v>
      </c>
      <c r="C19" s="77" t="s">
        <v>30</v>
      </c>
      <c r="D19" s="77"/>
      <c r="E19" s="77"/>
      <c r="F19" s="77"/>
      <c r="G19" s="77"/>
      <c r="H19" s="77"/>
      <c r="I19" s="77"/>
      <c r="J19" s="78"/>
    </row>
  </sheetData>
  <mergeCells count="23">
    <mergeCell ref="H14:H15"/>
    <mergeCell ref="I14:I15"/>
    <mergeCell ref="J14:J15"/>
    <mergeCell ref="D16:F16"/>
    <mergeCell ref="C19:J19"/>
    <mergeCell ref="D12:F12"/>
    <mergeCell ref="D13:F13"/>
    <mergeCell ref="B14:B15"/>
    <mergeCell ref="C14:C15"/>
    <mergeCell ref="D14:F15"/>
    <mergeCell ref="G14:G15"/>
    <mergeCell ref="C7:G7"/>
    <mergeCell ref="H7:I7"/>
    <mergeCell ref="C8:G8"/>
    <mergeCell ref="C9:G9"/>
    <mergeCell ref="B11:F11"/>
    <mergeCell ref="G11:J11"/>
    <mergeCell ref="B2:C2"/>
    <mergeCell ref="D2:G2"/>
    <mergeCell ref="H3:I3"/>
    <mergeCell ref="H4:I4"/>
    <mergeCell ref="H5:I5"/>
    <mergeCell ref="H6:I6"/>
  </mergeCells>
  <hyperlinks>
    <hyperlink ref="J3" location="'Cultivos Ilicitos'!B37" display="Categoria "/>
    <hyperlink ref="H3" location="'Cultivos Ilicitos'!B36" display="Personas con NBI* 2011"/>
    <hyperlink ref="D2:G2" location="'Cultivos Ilicitos'!B35" display="Cultivo Coca (Valores en Hectáreas)*"/>
    <hyperlink ref="C9" display="http://www.contaduria.gov.co/wps/portal/internetes/!ut/p/b1/04_Sj9CPykssy0xPLMnMz0vMAfGjzOINzPyDTEPdQoM9zX2MDTyDAoJdAkPNjY3CTIAKIkEKcABHA7z6g-D6cShwMyLSfuwKnL3NKdIPciAB_X4e-bmp-gW5oaGhEeWKAAcWLNs!/dl4/d5/L2dJQSEvUUt3QS80SmtFL1o2XzMwNDAwOEJSNkw1TDgwSVJHRks"/>
    <hyperlink ref="C19" r:id="rId1" display="http://www.odc.gov.co/sidco/oferta/cultivos-ilicitos/parque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Gaujira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  ENCINALES DE LA HOZ</dc:creator>
  <cp:lastModifiedBy>SANTIAGO   ENCINALES DE LA HOZ</cp:lastModifiedBy>
  <dcterms:created xsi:type="dcterms:W3CDTF">2018-08-14T21:14:34Z</dcterms:created>
  <dcterms:modified xsi:type="dcterms:W3CDTF">2018-08-14T21:15:42Z</dcterms:modified>
</cp:coreProperties>
</file>